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<sst xmlns="http://schemas.openxmlformats.org/spreadsheetml/2006/main" count="197" uniqueCount="197">
  <si>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Rozpočet Obce Bohdanovce nad Trnavou na roky 2008 - 2010</t>
  </si>
  <si>
    <t>Bežné príjmy</t>
  </si>
  <si>
    <t>1 111   312 001  Transfery zo ŚR</t>
  </si>
  <si>
    <t>1     41 111 003  Výnos dane z príjmov</t>
  </si>
  <si>
    <t>1     41 121 001  Daň z pozemkov</t>
  </si>
  <si>
    <t>1     41 121 002  Daň zo stavieb</t>
  </si>
  <si>
    <t>1     41 121 003  Daň z bytov</t>
  </si>
  <si>
    <t>1     41 133 001  Daň za psa</t>
  </si>
  <si>
    <t>1     41 133 003  Daň za nevýherné hracie prístroje</t>
  </si>
  <si>
    <t>1     41 133 012  Daň za užívanie verej.priestranstva</t>
  </si>
  <si>
    <t>1     41 133 013  Daň za zber komunálneho odpadu</t>
  </si>
  <si>
    <t>1     41 133 014  Daň za umiestn.jadr.zariadenia</t>
  </si>
  <si>
    <t>1     41 212 002  Príjmy z prenajatých pozemkov</t>
  </si>
  <si>
    <t>1     41 212 003  Príjmy z prenajatých budov</t>
  </si>
  <si>
    <t>1     41 212 004  Príjmy z prenajatých strojov</t>
  </si>
  <si>
    <t>1     41 221 004  Ostatné poplatky (správne)</t>
  </si>
  <si>
    <t>1     41 223 001  Popl.za predaj výrobkov,tovar.,služieb</t>
  </si>
  <si>
    <t>1     41 243        Úroky z účtov</t>
  </si>
  <si>
    <t xml:space="preserve"> </t>
  </si>
  <si>
    <t xml:space="preserve"> </t>
  </si>
  <si>
    <t xml:space="preserve"> </t>
  </si>
  <si>
    <t>Kapitálové príjmy</t>
  </si>
  <si>
    <t xml:space="preserve"> </t>
  </si>
  <si>
    <t>2      43 233 001  Príjem z predaja pozemkov</t>
  </si>
  <si>
    <t>2      43 231        Príjem z predaja kap.aktív (plynov.)</t>
  </si>
  <si>
    <t xml:space="preserve"> </t>
  </si>
  <si>
    <t>Finančné operácie</t>
  </si>
  <si>
    <t xml:space="preserve"> </t>
  </si>
  <si>
    <t xml:space="preserve">3            454        Prevody z fondov </t>
  </si>
  <si>
    <t>S P O L U</t>
  </si>
  <si>
    <t xml:space="preserve"> </t>
  </si>
  <si>
    <t>Bežné výdavky</t>
  </si>
  <si>
    <t>1  111  01116  Výdavky verejnej správy</t>
  </si>
  <si>
    <t xml:space="preserve">                        641 006  Transfer spol. obec. Úradu</t>
  </si>
  <si>
    <t xml:space="preserve"> </t>
  </si>
  <si>
    <t>1  111  0133    Iné všeobecné služby (matrika)</t>
  </si>
  <si>
    <t xml:space="preserve">                    611  Mzda</t>
  </si>
  <si>
    <t xml:space="preserve">                    620  Poistné a príspevok do poisťovní</t>
  </si>
  <si>
    <t xml:space="preserve">                    632 003  Poštové služby</t>
  </si>
  <si>
    <t xml:space="preserve">                    633 006  Všeobecný materiál</t>
  </si>
  <si>
    <t xml:space="preserve">                    637 013  Naturálne mzdy (ošat.,účes)</t>
  </si>
  <si>
    <t xml:space="preserve">                    637 016  Prídel do SF</t>
  </si>
  <si>
    <t>1  111  1070  Sociálna pomoc obč. v hmotnej núdzi</t>
  </si>
  <si>
    <t xml:space="preserve">                    633 009  Školské pomôcky pre deti HN</t>
  </si>
  <si>
    <t xml:space="preserve">                    637 014  Strava pre deti v HN</t>
  </si>
  <si>
    <t xml:space="preserve">                    642 026  Motivačný príspevok HN</t>
  </si>
  <si>
    <t>1    41  01116  Výdavky verejnej správy (obce)</t>
  </si>
  <si>
    <t xml:space="preserve">                    611        Mzdy</t>
  </si>
  <si>
    <t xml:space="preserve">                    612        Príplatky</t>
  </si>
  <si>
    <t xml:space="preserve">                    614        Odmeny</t>
  </si>
  <si>
    <t xml:space="preserve">                    620        Poistné a prísp.do poisťovní</t>
  </si>
  <si>
    <t xml:space="preserve">                    631 001  Cestovné</t>
  </si>
  <si>
    <t xml:space="preserve">                    632 001  Energie</t>
  </si>
  <si>
    <t xml:space="preserve">                    632 003  Poštové služby</t>
  </si>
  <si>
    <t xml:space="preserve">                    633 002  Výpočtová technika (diskety)</t>
  </si>
  <si>
    <t xml:space="preserve">                    633 006  Všeobecný materiál</t>
  </si>
  <si>
    <t xml:space="preserve">                    633 009  Knihy, časopisy, noviny, Zb.zák</t>
  </si>
  <si>
    <t xml:space="preserve">                    633 010  Pracovné odevy, obuv a p.pom.</t>
  </si>
  <si>
    <t xml:space="preserve">                    633 011  Potraviny</t>
  </si>
  <si>
    <t xml:space="preserve">                    633 016  Reprezentačné</t>
  </si>
  <si>
    <t xml:space="preserve">                    635 002  Údržba výpočtovej techniky</t>
  </si>
  <si>
    <t xml:space="preserve">                    635 004  Údržba prev.strojov, prístr.a zar.</t>
  </si>
  <si>
    <t xml:space="preserve">                    637 003  Propagácia, reklama, inzercia</t>
  </si>
  <si>
    <t xml:space="preserve">                    637 004  Všeobecné služby</t>
  </si>
  <si>
    <t xml:space="preserve">                    637 005  Špeciálne služby</t>
  </si>
  <si>
    <t xml:space="preserve">                    637 011  Štúdie, expertízy, posudky</t>
  </si>
  <si>
    <t xml:space="preserve">                    637 014  Stravovanie</t>
  </si>
  <si>
    <t xml:space="preserve">                    637 015  Poistné</t>
  </si>
  <si>
    <t xml:space="preserve">                    637 016  Prídel do SF</t>
  </si>
  <si>
    <t xml:space="preserve">                    637 021  Refundácie</t>
  </si>
  <si>
    <t xml:space="preserve">                    637 023  Kolkové známky</t>
  </si>
  <si>
    <t xml:space="preserve">                    637 026  Odmeny poslancom OZ</t>
  </si>
  <si>
    <t xml:space="preserve">                    637 027  Odmeny mimo prac.pomeru</t>
  </si>
  <si>
    <t xml:space="preserve">                    642 015  Nemocenské dávky</t>
  </si>
  <si>
    <t>1    41  0112  Finančná a rozpočtová oblasť</t>
  </si>
  <si>
    <t xml:space="preserve">                    637 012  Poplatky, odvody banke</t>
  </si>
  <si>
    <t>1    41  0170  Transakcie verejného dlhu</t>
  </si>
  <si>
    <t xml:space="preserve">                    651 002  Splácanie úrokov z úveru</t>
  </si>
  <si>
    <t>1    41  0320  Ochrana pred požiarmi</t>
  </si>
  <si>
    <t xml:space="preserve">                    632 001  Energie (pož.zbrojnica)</t>
  </si>
  <si>
    <t xml:space="preserve">                    633 006  Všeobecný materiál</t>
  </si>
  <si>
    <t xml:space="preserve">                    633 011  Potraviny</t>
  </si>
  <si>
    <t xml:space="preserve">                    633 015  Palivá</t>
  </si>
  <si>
    <t xml:space="preserve">                    634 003  Poistenie (povinné)</t>
  </si>
  <si>
    <t xml:space="preserve">                    635 006  Údržba budovy PZ</t>
  </si>
  <si>
    <t xml:space="preserve">                    637 005  Špeciálne služby (revízie)</t>
  </si>
  <si>
    <t>1    41  0451  Cestná doprava</t>
  </si>
  <si>
    <t xml:space="preserve">                    620        Poistné a prísp.do poisťovní</t>
  </si>
  <si>
    <t xml:space="preserve">                    635 006  Údržba MK</t>
  </si>
  <si>
    <t>1    41  0510  Nakladanie s odpadmi</t>
  </si>
  <si>
    <t xml:space="preserve">                    633 006  Všeobecný materiál (vrecia SO)</t>
  </si>
  <si>
    <t xml:space="preserve">                    637 004  Všeob. služby (vývoz KO)</t>
  </si>
  <si>
    <t>1    41  0520  Nakladanie s odpadovými vodami</t>
  </si>
  <si>
    <t xml:space="preserve">                    632 002  Vodné, stočné</t>
  </si>
  <si>
    <t>1    41  0620  Rozvoj obcí (údržba verej.priestr.)</t>
  </si>
  <si>
    <t xml:space="preserve">                    633 015  Palivá (kosačky)</t>
  </si>
  <si>
    <t xml:space="preserve">                    635 004  Údržba kosačiek</t>
  </si>
  <si>
    <t xml:space="preserve"> </t>
  </si>
  <si>
    <t xml:space="preserve"> </t>
  </si>
  <si>
    <t xml:space="preserve"> </t>
  </si>
  <si>
    <t xml:space="preserve"> </t>
  </si>
  <si>
    <t>1    41  0640  Verejné osvetlenie</t>
  </si>
  <si>
    <t xml:space="preserve">                    632 001  Energie (el.en.)</t>
  </si>
  <si>
    <t xml:space="preserve">                    635 006  Údržba verej.osvetlenia</t>
  </si>
  <si>
    <t>1    41  0810  Rekreačné a športové služby (TJ)</t>
  </si>
  <si>
    <t xml:space="preserve">                    632 001  Energie (plyn TJ)</t>
  </si>
  <si>
    <t xml:space="preserve">                    642 002  Príspevok na činnosť</t>
  </si>
  <si>
    <t>1    41  0820  Kultúrne služby (KD)</t>
  </si>
  <si>
    <t xml:space="preserve"> </t>
  </si>
  <si>
    <t xml:space="preserve">                    632 002  Vodné, stočné KD</t>
  </si>
  <si>
    <t xml:space="preserve">                    633 004  Prev.stroje, ...  (riad do kuch.)</t>
  </si>
  <si>
    <t xml:space="preserve">                    633 006  Všeobecný materiál</t>
  </si>
  <si>
    <t xml:space="preserve">                    635 006  Údržba KD</t>
  </si>
  <si>
    <t>1    41  08205  Knižnice</t>
  </si>
  <si>
    <t xml:space="preserve"> </t>
  </si>
  <si>
    <t xml:space="preserve">                    633 009  Knihy</t>
  </si>
  <si>
    <t>1    41  08209  Ostatné kultúrne služby</t>
  </si>
  <si>
    <t xml:space="preserve">                    633 006  Všeobecný materiál</t>
  </si>
  <si>
    <t xml:space="preserve">                    633 011  Potraviny</t>
  </si>
  <si>
    <t xml:space="preserve">                    635 006  Údržba MR</t>
  </si>
  <si>
    <t xml:space="preserve">                    637 002  Konkurzy a súťaže</t>
  </si>
  <si>
    <t xml:space="preserve">                    637 027  Odmeny mimo prac. pomeru</t>
  </si>
  <si>
    <t>1    41  0830  Vysielacie a vydavateľské služby</t>
  </si>
  <si>
    <t xml:space="preserve">                    632 003  Poštové a telek.služby (rozhl.)</t>
  </si>
  <si>
    <t xml:space="preserve">                    637 012  Poplatky, odv.,dane (SOZA)</t>
  </si>
  <si>
    <t>1    41  0840  Náboženské a iné spoločenské služby</t>
  </si>
  <si>
    <t xml:space="preserve">                    632 002  Vodné,stočné (cintorín)</t>
  </si>
  <si>
    <t xml:space="preserve">                    633 006  Všeobecný materiál</t>
  </si>
  <si>
    <t xml:space="preserve">                    642 002  Príspevok na činn.(SČK,senior.)</t>
  </si>
  <si>
    <t xml:space="preserve">                    642 006  Bežné transfery (člen.prísp.)</t>
  </si>
  <si>
    <t xml:space="preserve">                    635 006  Údržba (kostol)</t>
  </si>
  <si>
    <t>1    41  0950  Nedefinovateľné vzdelávanie</t>
  </si>
  <si>
    <t xml:space="preserve">                    637 001  Školenia</t>
  </si>
  <si>
    <t xml:space="preserve"> </t>
  </si>
  <si>
    <t xml:space="preserve"> </t>
  </si>
  <si>
    <t xml:space="preserve"> </t>
  </si>
  <si>
    <t>1    41  1020  Staroba (opatrovateľská služba)</t>
  </si>
  <si>
    <t xml:space="preserve">                    611         Mzdy (opatrovatelia)</t>
  </si>
  <si>
    <t xml:space="preserve">                    620         Poistné a prísp.do poisťovní</t>
  </si>
  <si>
    <t xml:space="preserve">                    637 016  Odvod do SF</t>
  </si>
  <si>
    <t>1    41  1070  Sociálna pomoc občanom v hm.núdzi</t>
  </si>
  <si>
    <t xml:space="preserve">                    642 026  Dávky obč. v HN (od obce)</t>
  </si>
  <si>
    <t xml:space="preserve"> </t>
  </si>
  <si>
    <t xml:space="preserve"> </t>
  </si>
  <si>
    <t xml:space="preserve"> </t>
  </si>
  <si>
    <t>Kapitálové výdavky</t>
  </si>
  <si>
    <t>2     41  01116  Obce</t>
  </si>
  <si>
    <t xml:space="preserve"> </t>
  </si>
  <si>
    <t xml:space="preserve">                      713 002  Výpočtová technika (počítač)  </t>
  </si>
  <si>
    <t>2     41  0451  Cestná doprava</t>
  </si>
  <si>
    <t xml:space="preserve">                    716        PD rekonštrukcia chodníkov</t>
  </si>
  <si>
    <t xml:space="preserve">                    716        PD,geom.plán MK (far.,El.,Kraj)</t>
  </si>
  <si>
    <t xml:space="preserve">                    716        PD na ŠF (MK Elastik, Tehel.)</t>
  </si>
  <si>
    <t xml:space="preserve">                    717 001  MK 8 bj (dofakt.od Blesku)</t>
  </si>
  <si>
    <t xml:space="preserve">                    717 001  MK (Panšula)</t>
  </si>
  <si>
    <t xml:space="preserve"> </t>
  </si>
  <si>
    <t xml:space="preserve"> </t>
  </si>
  <si>
    <t xml:space="preserve"> </t>
  </si>
  <si>
    <t xml:space="preserve"> </t>
  </si>
  <si>
    <t>2     41  0510 Nakladanie s odpadmi</t>
  </si>
  <si>
    <t xml:space="preserve"> </t>
  </si>
  <si>
    <t xml:space="preserve">                    717 001 Zb.dvor a kompost.(spoluúčasť)</t>
  </si>
  <si>
    <t>2      41  0520  Nakladanie s odpadovými vodami</t>
  </si>
  <si>
    <t xml:space="preserve"> </t>
  </si>
  <si>
    <t xml:space="preserve">                    717 001  Kanalizácia (tehelňa po vŕšok)</t>
  </si>
  <si>
    <t xml:space="preserve"> </t>
  </si>
  <si>
    <t xml:space="preserve"> </t>
  </si>
  <si>
    <t xml:space="preserve"> </t>
  </si>
  <si>
    <t xml:space="preserve"> </t>
  </si>
  <si>
    <t xml:space="preserve"> </t>
  </si>
  <si>
    <t>2      41  0640 Verejné osvetlenie</t>
  </si>
  <si>
    <t xml:space="preserve"> </t>
  </si>
  <si>
    <t xml:space="preserve"> </t>
  </si>
  <si>
    <t xml:space="preserve">                    717 001  Realizácia VO(ihrisko,Panšula) </t>
  </si>
  <si>
    <t>2      41  0820  Kultúrne služby</t>
  </si>
  <si>
    <t xml:space="preserve">                    717 003   Prístavba kuchyne ku KD</t>
  </si>
  <si>
    <t xml:space="preserve"> </t>
  </si>
  <si>
    <t xml:space="preserve"> </t>
  </si>
  <si>
    <t xml:space="preserve"> </t>
  </si>
  <si>
    <t>Finančné operácie</t>
  </si>
  <si>
    <t>3       41  0170  Transakcie verejného dlhu</t>
  </si>
  <si>
    <t xml:space="preserve">                    821 005  Splácanie úverov 8 bj a 15 bj.</t>
  </si>
  <si>
    <t xml:space="preserve">S P O L U </t>
  </si>
  <si>
    <t>prevod škole: vzdel.pouk.,dopravné, prenes. kompet.</t>
  </si>
  <si>
    <t>S P O L U</t>
  </si>
  <si>
    <t>Škola: - prenesené kompetencie</t>
  </si>
  <si>
    <t xml:space="preserve">          - originálne kompetencie</t>
  </si>
  <si>
    <t xml:space="preserve"> </t>
  </si>
  <si>
    <t>pol. 1 111 312 001 transfery zo ŠR:</t>
  </si>
  <si>
    <t xml:space="preserve">                           - spol. obec.úradu na CD a PK </t>
  </si>
  <si>
    <t xml:space="preserve">                           - matrika</t>
  </si>
  <si>
    <t xml:space="preserve">                           - hmotná núdza (deti)</t>
  </si>
  <si>
    <t xml:space="preserve">                           - vzdel.poukazy (idú priamo škole)</t>
  </si>
  <si>
    <t xml:space="preserve">                           - dopravné žiaci (idú priamo škole)</t>
  </si>
  <si>
    <t xml:space="preserve">                           - prenes.kompet.(idú priamo škole)</t>
  </si>
  <si>
    <t>Schválené obecným zastupiteľstvom v Bohdanovciach nad Trnavou</t>
  </si>
  <si>
    <t>Dňa 14.12.2007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</si>
</sst>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5.375" style="1" customWidth="1"/>
    <col min="2" max="2" width="11.875" style="1" customWidth="1"/>
    <col min="3" max="3" width="12.125" style="1" customWidth="1"/>
    <col min="4" max="4" width="11.25390625" style="1" customWidth="1"/>
    <col min="5" max="16384" width="9.00390625" style="1" customWidth="1"/>
  </cols>
  <sheetData>
    <row r="3" spans="1:4" ht="15.75">
      <c r="A3" s="19" t="s">
        <v>0</v>
      </c>
      <c r="B3" s="20"/>
      <c r="C3" s="20"/>
      <c r="D3" s="20"/>
    </row>
    <row r="7" spans="1:4" ht="12.75">
      <c r="A7" s="2" t="s">
        <v>1</v>
      </c>
      <c r="B7" s="3">
        <v>2008</v>
      </c>
      <c r="C7" s="4">
        <v>2009</v>
      </c>
      <c r="D7" s="5">
        <v>2010</v>
      </c>
    </row>
    <row r="8" spans="1:4" ht="12.75">
      <c r="A8" s="6" t="s">
        <v>2</v>
      </c>
      <c r="B8" s="6">
        <v>2150000</v>
      </c>
      <c r="C8" s="6">
        <v>2155000</v>
      </c>
      <c r="D8" s="6">
        <v>2160000</v>
      </c>
    </row>
    <row r="9" spans="1:4" ht="12.75">
      <c r="A9" s="7" t="s">
        <v>3</v>
      </c>
      <c r="B9" s="8">
        <v>4800000</v>
      </c>
      <c r="C9" s="8">
        <v>4800000</v>
      </c>
      <c r="D9" s="8">
        <v>5000000</v>
      </c>
    </row>
    <row r="10" spans="1:4" ht="12.75">
      <c r="A10" s="7" t="s">
        <v>4</v>
      </c>
      <c r="B10" s="8">
        <v>1312000</v>
      </c>
      <c r="C10" s="8">
        <v>1315000</v>
      </c>
      <c r="D10" s="8">
        <v>1315000</v>
      </c>
    </row>
    <row r="11" spans="1:4" ht="12.75">
      <c r="A11" s="7" t="s">
        <v>5</v>
      </c>
      <c r="B11" s="8">
        <v>322000</v>
      </c>
      <c r="C11" s="8">
        <v>325000</v>
      </c>
      <c r="D11" s="8">
        <v>257000</v>
      </c>
    </row>
    <row r="12" spans="1:4" ht="12.75">
      <c r="A12" s="7" t="s">
        <v>6</v>
      </c>
      <c r="B12" s="8">
        <v>1000</v>
      </c>
      <c r="C12" s="8">
        <v>1000</v>
      </c>
      <c r="D12" s="8">
        <v>1000</v>
      </c>
    </row>
    <row r="13" spans="1:4" ht="12.75">
      <c r="A13" s="7" t="s">
        <v>7</v>
      </c>
      <c r="B13" s="8">
        <v>20000</v>
      </c>
      <c r="C13" s="8">
        <v>20000</v>
      </c>
      <c r="D13" s="8">
        <v>20000</v>
      </c>
    </row>
    <row r="14" spans="1:4" ht="12.75">
      <c r="A14" s="7" t="s">
        <v>8</v>
      </c>
      <c r="B14" s="8">
        <v>2000</v>
      </c>
      <c r="C14" s="8">
        <v>2000</v>
      </c>
      <c r="D14" s="8">
        <v>2000</v>
      </c>
    </row>
    <row r="15" spans="1:4" ht="12.75">
      <c r="A15" s="7" t="s">
        <v>9</v>
      </c>
      <c r="B15" s="8">
        <v>21000</v>
      </c>
      <c r="C15" s="8">
        <v>22000</v>
      </c>
      <c r="D15" s="8">
        <v>22000</v>
      </c>
    </row>
    <row r="16" spans="1:4" ht="12.75">
      <c r="A16" s="7" t="s">
        <v>10</v>
      </c>
      <c r="B16" s="8">
        <v>335000</v>
      </c>
      <c r="C16" s="8">
        <v>338000</v>
      </c>
      <c r="D16" s="8">
        <v>340000</v>
      </c>
    </row>
    <row r="17" spans="1:4" ht="12.75">
      <c r="A17" s="7" t="s">
        <v>11</v>
      </c>
      <c r="B17" s="8">
        <v>459000</v>
      </c>
      <c r="C17" s="8">
        <v>459000</v>
      </c>
      <c r="D17" s="8">
        <v>459000</v>
      </c>
    </row>
    <row r="18" spans="1:4" ht="12.75">
      <c r="A18" s="7" t="s">
        <v>12</v>
      </c>
      <c r="B18" s="8">
        <v>44000</v>
      </c>
      <c r="C18" s="8">
        <v>44000</v>
      </c>
      <c r="D18" s="8">
        <v>44000</v>
      </c>
    </row>
    <row r="19" spans="1:4" ht="12.75">
      <c r="A19" s="7" t="s">
        <v>13</v>
      </c>
      <c r="B19" s="8">
        <v>1297000</v>
      </c>
      <c r="C19" s="8">
        <v>1300000</v>
      </c>
      <c r="D19" s="8">
        <v>1300000</v>
      </c>
    </row>
    <row r="20" spans="1:4" ht="12.75">
      <c r="A20" s="7" t="s">
        <v>14</v>
      </c>
      <c r="B20" s="7">
        <v>500</v>
      </c>
      <c r="C20" s="7">
        <v>500</v>
      </c>
      <c r="D20" s="7">
        <v>500</v>
      </c>
    </row>
    <row r="21" spans="1:4" ht="12.75">
      <c r="A21" s="7" t="s">
        <v>15</v>
      </c>
      <c r="B21" s="8">
        <v>120000</v>
      </c>
      <c r="C21" s="8">
        <v>120000</v>
      </c>
      <c r="D21" s="8">
        <v>120000</v>
      </c>
    </row>
    <row r="22" spans="1:4" ht="12.75">
      <c r="A22" s="7" t="s">
        <v>16</v>
      </c>
      <c r="B22" s="8">
        <v>132000</v>
      </c>
      <c r="C22" s="8">
        <v>133000</v>
      </c>
      <c r="D22" s="8">
        <v>133000</v>
      </c>
    </row>
    <row r="23" spans="1:4" ht="12.75">
      <c r="A23" s="7" t="s">
        <v>17</v>
      </c>
      <c r="B23" s="8">
        <v>6000</v>
      </c>
      <c r="C23" s="8">
        <v>6000</v>
      </c>
      <c r="D23" s="8">
        <v>6000</v>
      </c>
    </row>
    <row r="24" spans="1:4" ht="12.75">
      <c r="A24" s="7"/>
      <c r="B24" s="8" t="s">
        <v>18</v>
      </c>
      <c r="C24" s="8" t="s">
        <v>19</v>
      </c>
      <c r="D24" s="8" t="s">
        <v>20</v>
      </c>
    </row>
    <row r="25" spans="1:4" ht="12.75">
      <c r="A25" s="7"/>
      <c r="B25" s="8">
        <f>SUM(B8:B24)</f>
        <v>11021500</v>
      </c>
      <c r="C25" s="8">
        <f>SUM(C8:C23)</f>
        <v>11040500</v>
      </c>
      <c r="D25" s="8">
        <v>11179500</v>
      </c>
    </row>
    <row r="26" spans="1:4" ht="12.75">
      <c r="A26" s="9" t="s">
        <v>21</v>
      </c>
      <c r="B26" s="10"/>
      <c r="C26" s="10"/>
      <c r="D26" s="11" t="s">
        <v>22</v>
      </c>
    </row>
    <row r="27" spans="1:4" ht="12.75">
      <c r="A27" s="7" t="s">
        <v>23</v>
      </c>
      <c r="B27" s="8">
        <v>3000000</v>
      </c>
      <c r="C27" s="7">
        <f>-D3</f>
        <v>0</v>
      </c>
      <c r="D27" s="7">
        <v>0</v>
      </c>
    </row>
    <row r="28" spans="1:4" ht="12.75">
      <c r="A28" s="7" t="s">
        <v>24</v>
      </c>
      <c r="B28" s="8">
        <v>700000</v>
      </c>
      <c r="C28" s="7"/>
      <c r="D28" s="8" t="s">
        <v>25</v>
      </c>
    </row>
    <row r="29" spans="1:4" ht="12.75">
      <c r="A29" s="7"/>
      <c r="B29" s="8">
        <f>SUM(B27:B28)</f>
        <v>3700000</v>
      </c>
      <c r="C29" s="7">
        <v>0</v>
      </c>
      <c r="D29" s="7">
        <v>0</v>
      </c>
    </row>
    <row r="30" spans="1:4" ht="12.75">
      <c r="A30" s="9" t="s">
        <v>26</v>
      </c>
      <c r="B30" s="10"/>
      <c r="C30" s="10"/>
      <c r="D30" s="11" t="s">
        <v>27</v>
      </c>
    </row>
    <row r="31" spans="1:4" ht="12.75">
      <c r="A31" s="7" t="s">
        <v>28</v>
      </c>
      <c r="B31" s="8">
        <v>675000</v>
      </c>
      <c r="C31" s="8">
        <v>548700</v>
      </c>
      <c r="D31" s="8">
        <v>440100</v>
      </c>
    </row>
    <row r="32" spans="1:4" ht="12.75">
      <c r="A32" s="12" t="s">
        <v>29</v>
      </c>
      <c r="B32" s="13">
        <v>15396500</v>
      </c>
      <c r="C32" s="13">
        <v>11589200</v>
      </c>
      <c r="D32" s="13">
        <v>11619600</v>
      </c>
    </row>
    <row r="33" spans="1:4" ht="12.75">
      <c r="A33" s="7"/>
      <c r="B33" s="7"/>
      <c r="C33" s="7"/>
      <c r="D33" s="8" t="s">
        <v>30</v>
      </c>
    </row>
    <row r="34" spans="1:4" ht="12.75">
      <c r="A34" s="12" t="s">
        <v>31</v>
      </c>
      <c r="B34" s="7"/>
      <c r="C34" s="7"/>
      <c r="D34" s="7"/>
    </row>
    <row r="35" spans="1:4" ht="12.75">
      <c r="A35" s="10" t="s">
        <v>32</v>
      </c>
      <c r="B35" s="10"/>
      <c r="C35" s="10"/>
      <c r="D35" s="10"/>
    </row>
    <row r="36" spans="1:4" ht="12.75">
      <c r="A36" s="7" t="s">
        <v>33</v>
      </c>
      <c r="B36" s="8">
        <v>5000</v>
      </c>
      <c r="C36" s="8">
        <v>5000</v>
      </c>
      <c r="D36" s="8">
        <v>5000</v>
      </c>
    </row>
    <row r="37" spans="1:4" ht="12.75">
      <c r="A37" s="7" t="s">
        <v>34</v>
      </c>
      <c r="B37" s="7"/>
      <c r="C37" s="7"/>
      <c r="D37" s="7"/>
    </row>
    <row r="38" spans="1:4" ht="12.75">
      <c r="A38" s="10" t="s">
        <v>35</v>
      </c>
      <c r="B38" s="10"/>
      <c r="C38" s="10"/>
      <c r="D38" s="10"/>
    </row>
    <row r="39" spans="1:4" ht="12.75">
      <c r="A39" s="7" t="s">
        <v>36</v>
      </c>
      <c r="B39" s="8">
        <v>18000</v>
      </c>
      <c r="C39" s="8">
        <v>19000</v>
      </c>
      <c r="D39" s="8">
        <v>19000</v>
      </c>
    </row>
    <row r="40" spans="1:4" ht="12.75">
      <c r="A40" s="7" t="s">
        <v>37</v>
      </c>
      <c r="B40" s="8">
        <v>7300</v>
      </c>
      <c r="C40" s="8">
        <v>7900</v>
      </c>
      <c r="D40" s="8">
        <v>7900</v>
      </c>
    </row>
    <row r="41" spans="1:4" ht="12.75">
      <c r="A41" s="8" t="s">
        <v>38</v>
      </c>
      <c r="B41" s="7">
        <v>500</v>
      </c>
      <c r="C41" s="7">
        <v>500</v>
      </c>
      <c r="D41" s="7">
        <v>500</v>
      </c>
    </row>
    <row r="42" spans="1:4" ht="12.75">
      <c r="A42" s="7" t="s">
        <v>39</v>
      </c>
      <c r="B42" s="8">
        <v>22100</v>
      </c>
      <c r="C42" s="8">
        <v>26100</v>
      </c>
      <c r="D42" s="8">
        <v>26100</v>
      </c>
    </row>
    <row r="43" spans="1:4" ht="12.75">
      <c r="A43" s="7" t="s">
        <v>40</v>
      </c>
      <c r="B43" s="7">
        <v>3600</v>
      </c>
      <c r="C43" s="8">
        <v>0</v>
      </c>
      <c r="D43" s="7">
        <v>0</v>
      </c>
    </row>
    <row r="44" spans="1:4" ht="12.75">
      <c r="A44" s="7" t="s">
        <v>41</v>
      </c>
      <c r="B44" s="7">
        <v>500</v>
      </c>
      <c r="C44" s="7">
        <v>500</v>
      </c>
      <c r="D44" s="7">
        <v>500</v>
      </c>
    </row>
    <row r="45" spans="1:4" ht="12.75">
      <c r="A45" s="7"/>
      <c r="B45" s="8">
        <f>SUM(B39:B44)</f>
        <v>52000</v>
      </c>
      <c r="C45" s="8">
        <f>SUM(C39:C44)</f>
        <v>54000</v>
      </c>
      <c r="D45" s="8">
        <f>SUM(D39:D44)</f>
        <v>54000</v>
      </c>
    </row>
    <row r="46" spans="1:4" ht="12.75">
      <c r="A46" s="10" t="s">
        <v>42</v>
      </c>
      <c r="B46" s="10"/>
      <c r="C46" s="10"/>
      <c r="D46" s="10"/>
    </row>
    <row r="47" spans="1:4" ht="12.75">
      <c r="A47" s="7" t="s">
        <v>43</v>
      </c>
      <c r="B47" s="8">
        <v>8000</v>
      </c>
      <c r="C47" s="8">
        <v>8000</v>
      </c>
      <c r="D47" s="8">
        <v>8000</v>
      </c>
    </row>
    <row r="48" spans="1:4" ht="12.75">
      <c r="A48" s="7" t="s">
        <v>44</v>
      </c>
      <c r="B48" s="8">
        <v>26000</v>
      </c>
      <c r="C48" s="8">
        <v>26000</v>
      </c>
      <c r="D48" s="8">
        <v>26000</v>
      </c>
    </row>
    <row r="49" spans="1:4" ht="12.75">
      <c r="A49" s="7" t="s">
        <v>45</v>
      </c>
      <c r="B49" s="8">
        <v>17000</v>
      </c>
      <c r="C49" s="8">
        <v>17000</v>
      </c>
      <c r="D49" s="8">
        <v>17000</v>
      </c>
    </row>
    <row r="50" spans="1:4" ht="12.75">
      <c r="A50" s="7"/>
      <c r="B50" s="8">
        <f>SUM(B47:B49)</f>
        <v>51000</v>
      </c>
      <c r="C50" s="8">
        <f>SUM(C47:C49)</f>
        <v>51000</v>
      </c>
      <c r="D50" s="8">
        <f>SUM(D47:D49)</f>
        <v>51000</v>
      </c>
    </row>
    <row r="51" spans="1:4" ht="12.75">
      <c r="A51" s="10" t="s">
        <v>46</v>
      </c>
      <c r="B51" s="10"/>
      <c r="C51" s="10"/>
      <c r="D51" s="10"/>
    </row>
    <row r="52" spans="1:4" ht="12.75">
      <c r="A52" s="7" t="s">
        <v>47</v>
      </c>
      <c r="B52" s="8">
        <v>1280000</v>
      </c>
      <c r="C52" s="8">
        <v>1300000</v>
      </c>
      <c r="D52" s="8">
        <v>1350000</v>
      </c>
    </row>
    <row r="53" spans="1:4" ht="12.75">
      <c r="A53" s="7" t="s">
        <v>48</v>
      </c>
      <c r="B53" s="8">
        <v>300000</v>
      </c>
      <c r="C53" s="8">
        <v>305000</v>
      </c>
      <c r="D53" s="8">
        <v>310000</v>
      </c>
    </row>
    <row r="54" spans="1:4" ht="12.75">
      <c r="A54" s="7" t="s">
        <v>49</v>
      </c>
      <c r="B54" s="8">
        <v>220000</v>
      </c>
      <c r="C54" s="8">
        <v>230000</v>
      </c>
      <c r="D54" s="8">
        <v>240000</v>
      </c>
    </row>
    <row r="55" spans="1:4" ht="12.75">
      <c r="A55" s="7" t="s">
        <v>50</v>
      </c>
      <c r="B55" s="8">
        <v>629000</v>
      </c>
      <c r="C55" s="8">
        <v>640000</v>
      </c>
      <c r="D55" s="8">
        <v>665000</v>
      </c>
    </row>
    <row r="56" spans="1:4" ht="12.75">
      <c r="A56" s="7" t="s">
        <v>51</v>
      </c>
      <c r="B56" s="8">
        <v>65000</v>
      </c>
      <c r="C56" s="8">
        <v>70000</v>
      </c>
      <c r="D56" s="8">
        <v>70000</v>
      </c>
    </row>
    <row r="57" spans="1:4" ht="12.75">
      <c r="A57" s="7" t="s">
        <v>52</v>
      </c>
      <c r="B57" s="8">
        <v>160000</v>
      </c>
      <c r="C57" s="8">
        <v>165000</v>
      </c>
      <c r="D57" s="8">
        <v>165000</v>
      </c>
    </row>
    <row r="58" spans="1:4" ht="12.75">
      <c r="A58" s="7" t="s">
        <v>53</v>
      </c>
      <c r="B58" s="8">
        <v>100000</v>
      </c>
      <c r="C58" s="8">
        <v>104000</v>
      </c>
      <c r="D58" s="8">
        <v>104000</v>
      </c>
    </row>
    <row r="59" spans="1:4" ht="12.75">
      <c r="A59" s="7" t="s">
        <v>54</v>
      </c>
      <c r="B59" s="8">
        <v>10000</v>
      </c>
      <c r="C59" s="8">
        <v>20000</v>
      </c>
      <c r="D59" s="8">
        <v>2000</v>
      </c>
    </row>
    <row r="60" spans="1:4" ht="12.75">
      <c r="A60" s="7" t="s">
        <v>55</v>
      </c>
      <c r="B60" s="8">
        <v>50000</v>
      </c>
      <c r="C60" s="8">
        <v>52000</v>
      </c>
      <c r="D60" s="8">
        <v>54000</v>
      </c>
    </row>
    <row r="61" spans="1:4" ht="12.75">
      <c r="A61" s="14" t="s">
        <v>56</v>
      </c>
      <c r="B61" s="8">
        <v>60000</v>
      </c>
      <c r="C61" s="8">
        <v>62000</v>
      </c>
      <c r="D61" s="8">
        <v>62000</v>
      </c>
    </row>
    <row r="62" spans="1:4" ht="12.75">
      <c r="A62" s="7" t="s">
        <v>57</v>
      </c>
      <c r="B62" s="8">
        <v>2000</v>
      </c>
      <c r="C62" s="8">
        <v>2000</v>
      </c>
      <c r="D62" s="8">
        <v>2000</v>
      </c>
    </row>
    <row r="63" spans="1:4" ht="12.75">
      <c r="A63" s="7" t="s">
        <v>58</v>
      </c>
      <c r="B63" s="8">
        <v>10000</v>
      </c>
      <c r="C63" s="8">
        <v>10000</v>
      </c>
      <c r="D63" s="8">
        <v>10000</v>
      </c>
    </row>
    <row r="64" spans="1:4" ht="12.75">
      <c r="A64" s="7" t="s">
        <v>59</v>
      </c>
      <c r="B64" s="8">
        <v>6000</v>
      </c>
      <c r="C64" s="8">
        <v>6000</v>
      </c>
      <c r="D64" s="8">
        <v>6000</v>
      </c>
    </row>
    <row r="65" spans="1:4" ht="12.75">
      <c r="A65" s="7" t="s">
        <v>60</v>
      </c>
      <c r="B65" s="8">
        <v>6000</v>
      </c>
      <c r="C65" s="8">
        <v>6000</v>
      </c>
      <c r="D65" s="8">
        <v>6000</v>
      </c>
    </row>
    <row r="66" spans="1:4" ht="12.75">
      <c r="A66" s="7" t="s">
        <v>61</v>
      </c>
      <c r="B66" s="8">
        <v>6000</v>
      </c>
      <c r="C66" s="8">
        <v>6000</v>
      </c>
      <c r="D66" s="8">
        <v>6000</v>
      </c>
    </row>
    <row r="67" spans="1:4" ht="12.75">
      <c r="A67" s="7" t="s">
        <v>62</v>
      </c>
      <c r="B67" s="8">
        <v>5000</v>
      </c>
      <c r="C67" s="8">
        <v>5000</v>
      </c>
      <c r="D67" s="8">
        <v>5000</v>
      </c>
    </row>
    <row r="68" spans="1:4" ht="12.75">
      <c r="A68" s="7" t="s">
        <v>63</v>
      </c>
      <c r="B68" s="8">
        <v>5000</v>
      </c>
      <c r="C68" s="8">
        <v>5000</v>
      </c>
      <c r="D68" s="8">
        <v>5000</v>
      </c>
    </row>
    <row r="69" spans="1:4" ht="12.75">
      <c r="A69" s="7" t="s">
        <v>64</v>
      </c>
      <c r="B69" s="8">
        <v>20000</v>
      </c>
      <c r="C69" s="8">
        <v>20000</v>
      </c>
      <c r="D69" s="8">
        <v>20000</v>
      </c>
    </row>
    <row r="70" spans="1:4" ht="12.75">
      <c r="A70" s="7" t="s">
        <v>65</v>
      </c>
      <c r="B70" s="8">
        <v>6000</v>
      </c>
      <c r="C70" s="8">
        <v>2000</v>
      </c>
      <c r="D70" s="8">
        <v>2000</v>
      </c>
    </row>
    <row r="71" spans="1:4" ht="12.75">
      <c r="A71" s="7" t="s">
        <v>66</v>
      </c>
      <c r="B71" s="8">
        <v>60000</v>
      </c>
      <c r="C71" s="8">
        <v>62000</v>
      </c>
      <c r="D71" s="8">
        <v>62000</v>
      </c>
    </row>
    <row r="72" spans="1:4" ht="12.75">
      <c r="A72" s="7" t="s">
        <v>67</v>
      </c>
      <c r="B72" s="8">
        <v>40000</v>
      </c>
      <c r="C72" s="8">
        <v>42000</v>
      </c>
      <c r="D72" s="8">
        <v>42000</v>
      </c>
    </row>
    <row r="73" spans="1:4" ht="12.75">
      <c r="A73" s="7" t="s">
        <v>68</v>
      </c>
      <c r="B73" s="8">
        <v>15000</v>
      </c>
      <c r="C73" s="8">
        <v>15000</v>
      </c>
      <c r="D73" s="8">
        <v>15000</v>
      </c>
    </row>
    <row r="74" spans="1:4" ht="12.75">
      <c r="A74" s="7" t="s">
        <v>69</v>
      </c>
      <c r="B74" s="8">
        <v>1000</v>
      </c>
      <c r="C74" s="8">
        <v>1000</v>
      </c>
      <c r="D74" s="8">
        <v>1000</v>
      </c>
    </row>
    <row r="75" spans="1:4" ht="12.75">
      <c r="A75" s="7" t="s">
        <v>70</v>
      </c>
      <c r="B75" s="8">
        <v>4000</v>
      </c>
      <c r="C75" s="8">
        <v>4000</v>
      </c>
      <c r="D75" s="8">
        <v>4000</v>
      </c>
    </row>
    <row r="76" spans="1:4" ht="12.75">
      <c r="A76" s="7" t="s">
        <v>71</v>
      </c>
      <c r="B76" s="8">
        <v>85000</v>
      </c>
      <c r="C76" s="8">
        <v>90000</v>
      </c>
      <c r="D76" s="8">
        <v>90000</v>
      </c>
    </row>
    <row r="77" spans="1:4" ht="12.75">
      <c r="A77" s="7" t="s">
        <v>72</v>
      </c>
      <c r="B77" s="8">
        <v>10000</v>
      </c>
      <c r="C77" s="8">
        <v>10000</v>
      </c>
      <c r="D77" s="8">
        <v>10000</v>
      </c>
    </row>
    <row r="78" spans="1:4" ht="12.75">
      <c r="A78" s="7" t="s">
        <v>73</v>
      </c>
      <c r="B78" s="8">
        <v>5000</v>
      </c>
      <c r="C78" s="8">
        <v>5000</v>
      </c>
      <c r="D78" s="8">
        <v>5000</v>
      </c>
    </row>
    <row r="79" spans="1:4" ht="12.75">
      <c r="A79" s="7"/>
      <c r="B79" s="8">
        <f>SUM(B52:B78)</f>
        <v>3160000</v>
      </c>
      <c r="C79" s="8">
        <f>SUM(C52:C78)</f>
        <v>3239000</v>
      </c>
      <c r="D79" s="8">
        <f>SUM(D52:D78)</f>
        <v>3313000</v>
      </c>
    </row>
    <row r="80" spans="1:4" ht="12.75">
      <c r="A80" s="10" t="s">
        <v>74</v>
      </c>
      <c r="B80" s="10"/>
      <c r="C80" s="10"/>
      <c r="D80" s="10"/>
    </row>
    <row r="81" spans="1:4" ht="12.75">
      <c r="A81" s="7" t="s">
        <v>75</v>
      </c>
      <c r="B81" s="8">
        <v>21000</v>
      </c>
      <c r="C81" s="8">
        <v>22000</v>
      </c>
      <c r="D81" s="8">
        <v>22000</v>
      </c>
    </row>
    <row r="82" spans="1:4" ht="12.75">
      <c r="A82" s="7"/>
      <c r="B82" s="7"/>
      <c r="C82" s="7"/>
      <c r="D82" s="7"/>
    </row>
    <row r="83" spans="1:4" ht="12.75">
      <c r="A83" s="10" t="s">
        <v>76</v>
      </c>
      <c r="B83" s="10"/>
      <c r="C83" s="10"/>
      <c r="D83" s="10"/>
    </row>
    <row r="84" spans="1:4" ht="12.75">
      <c r="A84" s="7" t="s">
        <v>77</v>
      </c>
      <c r="B84" s="8">
        <v>192000</v>
      </c>
      <c r="C84" s="8">
        <v>186000</v>
      </c>
      <c r="D84" s="8">
        <v>180000</v>
      </c>
    </row>
    <row r="85" spans="1:4" ht="12.75">
      <c r="A85" s="7"/>
      <c r="B85" s="7"/>
      <c r="C85" s="7"/>
      <c r="D85" s="7"/>
    </row>
    <row r="86" spans="1:4" ht="12.75">
      <c r="A86" s="10" t="s">
        <v>78</v>
      </c>
      <c r="B86" s="10"/>
      <c r="C86" s="10"/>
      <c r="D86" s="10"/>
    </row>
    <row r="87" spans="1:4" ht="12.75">
      <c r="A87" s="7" t="s">
        <v>79</v>
      </c>
      <c r="B87" s="8">
        <v>11000</v>
      </c>
      <c r="C87" s="8">
        <v>11000</v>
      </c>
      <c r="D87" s="8">
        <v>11000</v>
      </c>
    </row>
    <row r="88" spans="1:4" ht="12.75">
      <c r="A88" s="7" t="s">
        <v>80</v>
      </c>
      <c r="B88" s="8">
        <v>2000</v>
      </c>
      <c r="C88" s="8">
        <v>2000</v>
      </c>
      <c r="D88" s="8">
        <v>2000</v>
      </c>
    </row>
    <row r="89" spans="1:4" ht="12.75">
      <c r="A89" s="7" t="s">
        <v>81</v>
      </c>
      <c r="B89" s="8">
        <v>2000</v>
      </c>
      <c r="C89" s="8">
        <v>2000</v>
      </c>
      <c r="D89" s="8">
        <v>2000</v>
      </c>
    </row>
    <row r="90" spans="1:4" ht="12.75">
      <c r="A90" s="7" t="s">
        <v>82</v>
      </c>
      <c r="B90" s="8">
        <v>8000</v>
      </c>
      <c r="C90" s="8">
        <v>8000</v>
      </c>
      <c r="D90" s="8">
        <v>8000</v>
      </c>
    </row>
    <row r="91" spans="1:4" ht="12.75">
      <c r="A91" s="7" t="s">
        <v>83</v>
      </c>
      <c r="B91" s="8">
        <v>16000</v>
      </c>
      <c r="C91" s="8">
        <v>16000</v>
      </c>
      <c r="D91" s="8">
        <v>16000</v>
      </c>
    </row>
    <row r="92" spans="1:4" ht="12.75">
      <c r="A92" s="7" t="s">
        <v>84</v>
      </c>
      <c r="B92" s="8">
        <v>50000</v>
      </c>
      <c r="C92" s="8">
        <v>0</v>
      </c>
      <c r="D92" s="8">
        <v>0</v>
      </c>
    </row>
    <row r="93" spans="1:4" ht="12.75">
      <c r="A93" s="7" t="s">
        <v>85</v>
      </c>
      <c r="B93" s="8">
        <v>5000</v>
      </c>
      <c r="C93" s="8">
        <v>5000</v>
      </c>
      <c r="D93" s="8">
        <v>5000</v>
      </c>
    </row>
    <row r="94" spans="1:4" ht="12.75">
      <c r="A94" s="7"/>
      <c r="B94" s="8">
        <f>SUM(B87:B93)</f>
        <v>94000</v>
      </c>
      <c r="C94" s="8">
        <f>SUM(C87:C93)</f>
        <v>44000</v>
      </c>
      <c r="D94" s="8">
        <f>SUM(D87:D93)</f>
        <v>44000</v>
      </c>
    </row>
    <row r="95" spans="1:4" ht="12.75">
      <c r="A95" s="10" t="s">
        <v>86</v>
      </c>
      <c r="B95" s="10"/>
      <c r="C95" s="10"/>
      <c r="D95" s="10"/>
    </row>
    <row r="96" spans="1:4" ht="12.75">
      <c r="A96" s="7" t="s">
        <v>87</v>
      </c>
      <c r="B96" s="7">
        <v>500</v>
      </c>
      <c r="C96" s="7">
        <v>500</v>
      </c>
      <c r="D96" s="7">
        <v>500</v>
      </c>
    </row>
    <row r="97" spans="1:4" ht="12.75">
      <c r="A97" s="7" t="s">
        <v>88</v>
      </c>
      <c r="B97" s="8">
        <v>100000</v>
      </c>
      <c r="C97" s="8">
        <v>50000</v>
      </c>
      <c r="D97" s="8">
        <v>50000</v>
      </c>
    </row>
    <row r="98" spans="1:4" ht="12.75">
      <c r="A98" s="7"/>
      <c r="B98" s="8">
        <v>100500</v>
      </c>
      <c r="C98" s="8">
        <v>50500</v>
      </c>
      <c r="D98" s="8">
        <v>50500</v>
      </c>
    </row>
    <row r="99" spans="1:4" ht="12.75">
      <c r="A99" s="10" t="s">
        <v>89</v>
      </c>
      <c r="B99" s="10"/>
      <c r="C99" s="10"/>
      <c r="D99" s="10"/>
    </row>
    <row r="100" spans="1:4" ht="12.75">
      <c r="A100" s="15" t="s">
        <v>90</v>
      </c>
      <c r="B100" s="8">
        <v>3000</v>
      </c>
      <c r="C100" s="8">
        <v>3000</v>
      </c>
      <c r="D100" s="8">
        <v>3000</v>
      </c>
    </row>
    <row r="101" spans="1:4" ht="12.75">
      <c r="A101" s="15" t="s">
        <v>91</v>
      </c>
      <c r="B101" s="8">
        <v>390000</v>
      </c>
      <c r="C101" s="8">
        <v>400000</v>
      </c>
      <c r="D101" s="8">
        <v>400000</v>
      </c>
    </row>
    <row r="102" spans="1:4" ht="12.75">
      <c r="A102" s="7"/>
      <c r="B102" s="8">
        <f>SUM(B100:B101)</f>
        <v>393000</v>
      </c>
      <c r="C102" s="8">
        <f>SUM(C100:C101)</f>
        <v>403000</v>
      </c>
      <c r="D102" s="8">
        <f>SUM(D100:D101)</f>
        <v>403000</v>
      </c>
    </row>
    <row r="103" spans="1:4" ht="12.75">
      <c r="A103" s="10" t="s">
        <v>92</v>
      </c>
      <c r="B103" s="10"/>
      <c r="C103" s="10"/>
      <c r="D103" s="10"/>
    </row>
    <row r="104" spans="1:4" ht="12.75">
      <c r="A104" s="7" t="s">
        <v>93</v>
      </c>
      <c r="B104" s="8">
        <v>22000</v>
      </c>
      <c r="C104" s="8">
        <v>22000</v>
      </c>
      <c r="D104" s="8">
        <v>22000</v>
      </c>
    </row>
    <row r="105" spans="1:4" ht="12.75">
      <c r="A105" s="7"/>
      <c r="B105" s="7"/>
      <c r="C105" s="7"/>
      <c r="D105" s="7"/>
    </row>
    <row r="106" spans="1:4" ht="12.75">
      <c r="A106" s="10" t="s">
        <v>94</v>
      </c>
      <c r="B106" s="10"/>
      <c r="C106" s="10"/>
      <c r="D106" s="10"/>
    </row>
    <row r="107" spans="1:4" ht="12.75">
      <c r="A107" s="7" t="s">
        <v>95</v>
      </c>
      <c r="B107" s="8">
        <v>16000</v>
      </c>
      <c r="C107" s="8">
        <v>17000</v>
      </c>
      <c r="D107" s="8">
        <v>17000</v>
      </c>
    </row>
    <row r="108" spans="1:4" ht="12.75">
      <c r="A108" s="7" t="s">
        <v>96</v>
      </c>
      <c r="B108" s="8">
        <v>12000</v>
      </c>
      <c r="C108" s="8">
        <v>12000</v>
      </c>
      <c r="D108" s="8">
        <v>12000</v>
      </c>
    </row>
    <row r="109" spans="1:4" ht="12.75">
      <c r="A109" s="7" t="s">
        <v>97</v>
      </c>
      <c r="B109" s="8" t="s">
        <v>98</v>
      </c>
      <c r="C109" s="8" t="s">
        <v>99</v>
      </c>
      <c r="D109" s="8" t="s">
        <v>100</v>
      </c>
    </row>
    <row r="110" spans="1:4" ht="12.75">
      <c r="A110" s="7"/>
      <c r="B110" s="8">
        <f>SUM(B107:B109)</f>
        <v>28000</v>
      </c>
      <c r="C110" s="8">
        <f>SUM(C107:C109)</f>
        <v>29000</v>
      </c>
      <c r="D110" s="8">
        <f>SUM(D107:D109)</f>
        <v>29000</v>
      </c>
    </row>
    <row r="111" spans="1:4" ht="12.75">
      <c r="A111" s="10" t="s">
        <v>101</v>
      </c>
      <c r="B111" s="10"/>
      <c r="C111" s="10"/>
      <c r="D111" s="10"/>
    </row>
    <row r="112" spans="1:4" ht="12.75">
      <c r="A112" s="7" t="s">
        <v>102</v>
      </c>
      <c r="B112" s="8">
        <v>265000</v>
      </c>
      <c r="C112" s="8">
        <v>268000</v>
      </c>
      <c r="D112" s="8">
        <v>270000</v>
      </c>
    </row>
    <row r="113" spans="1:4" ht="12.75">
      <c r="A113" s="7" t="s">
        <v>103</v>
      </c>
      <c r="B113" s="8">
        <v>40000</v>
      </c>
      <c r="C113" s="8">
        <v>35000</v>
      </c>
      <c r="D113" s="8">
        <v>35000</v>
      </c>
    </row>
    <row r="114" spans="1:4" ht="12.75">
      <c r="A114" s="7"/>
      <c r="B114" s="8">
        <f>SUM(B112:B113)</f>
        <v>305000</v>
      </c>
      <c r="C114" s="8">
        <f>SUM(C112:C113)</f>
        <v>303000</v>
      </c>
      <c r="D114" s="8">
        <f>SUM(D112:D113)</f>
        <v>305000</v>
      </c>
    </row>
    <row r="115" spans="1:4" ht="12.75">
      <c r="A115" s="10" t="s">
        <v>104</v>
      </c>
      <c r="B115" s="10"/>
      <c r="C115" s="10"/>
      <c r="D115" s="10"/>
    </row>
    <row r="116" spans="1:4" ht="12.75">
      <c r="A116" s="7" t="s">
        <v>105</v>
      </c>
      <c r="B116" s="8">
        <v>36000</v>
      </c>
      <c r="C116" s="8">
        <v>37000</v>
      </c>
      <c r="D116" s="8">
        <v>37000</v>
      </c>
    </row>
    <row r="117" spans="1:4" ht="12.75">
      <c r="A117" s="7" t="s">
        <v>106</v>
      </c>
      <c r="B117" s="8">
        <v>150000</v>
      </c>
      <c r="C117" s="8">
        <v>150000</v>
      </c>
      <c r="D117" s="8">
        <v>150000</v>
      </c>
    </row>
    <row r="118" spans="1:4" ht="12.75">
      <c r="A118" s="7"/>
      <c r="B118" s="8">
        <v>186000</v>
      </c>
      <c r="C118" s="8">
        <f>SUM(C116:C117)</f>
        <v>187000</v>
      </c>
      <c r="D118" s="8">
        <f>SUM(D116:D117)</f>
        <v>187000</v>
      </c>
    </row>
    <row r="119" spans="1:4" ht="12.75">
      <c r="A119" s="10" t="s">
        <v>107</v>
      </c>
      <c r="B119" s="11" t="s">
        <v>108</v>
      </c>
      <c r="C119" s="10"/>
      <c r="D119" s="10"/>
    </row>
    <row r="120" spans="1:4" ht="12.75">
      <c r="A120" s="7" t="s">
        <v>109</v>
      </c>
      <c r="B120" s="8">
        <v>7000</v>
      </c>
      <c r="C120" s="8">
        <v>7000</v>
      </c>
      <c r="D120" s="8">
        <v>7000</v>
      </c>
    </row>
    <row r="121" spans="1:4" ht="12.75">
      <c r="A121" s="7" t="s">
        <v>110</v>
      </c>
      <c r="B121" s="8">
        <v>10000</v>
      </c>
      <c r="C121" s="8">
        <v>2000</v>
      </c>
      <c r="D121" s="8">
        <v>2000</v>
      </c>
    </row>
    <row r="122" spans="1:4" ht="12.75">
      <c r="A122" s="7" t="s">
        <v>111</v>
      </c>
      <c r="B122" s="8">
        <v>5000</v>
      </c>
      <c r="C122" s="8">
        <v>5000</v>
      </c>
      <c r="D122" s="8">
        <v>5000</v>
      </c>
    </row>
    <row r="123" spans="1:4" ht="12.75">
      <c r="A123" s="7" t="s">
        <v>112</v>
      </c>
      <c r="B123" s="8">
        <v>300000</v>
      </c>
      <c r="C123" s="8">
        <v>150000</v>
      </c>
      <c r="D123" s="8">
        <v>250000</v>
      </c>
    </row>
    <row r="124" spans="1:4" ht="12.75">
      <c r="A124" s="7"/>
      <c r="B124" s="8">
        <v>322000</v>
      </c>
      <c r="C124" s="8">
        <f>SUM(C120:C123)</f>
        <v>164000</v>
      </c>
      <c r="D124" s="8">
        <f>SUM(D120:D123)</f>
        <v>264000</v>
      </c>
    </row>
    <row r="125" spans="1:4" ht="12.75">
      <c r="A125" s="10" t="s">
        <v>113</v>
      </c>
      <c r="B125" s="11" t="s">
        <v>114</v>
      </c>
      <c r="C125" s="10"/>
      <c r="D125" s="10"/>
    </row>
    <row r="126" spans="1:4" ht="12.75">
      <c r="A126" s="7" t="s">
        <v>115</v>
      </c>
      <c r="B126" s="8">
        <v>6000</v>
      </c>
      <c r="C126" s="8">
        <v>6000</v>
      </c>
      <c r="D126" s="8">
        <v>6000</v>
      </c>
    </row>
    <row r="127" spans="1:4" ht="12.75">
      <c r="A127" s="7"/>
      <c r="B127" s="7"/>
      <c r="C127" s="7"/>
      <c r="D127" s="7"/>
    </row>
    <row r="128" spans="1:4" ht="12.75">
      <c r="A128" s="10" t="s">
        <v>116</v>
      </c>
      <c r="B128" s="10"/>
      <c r="C128" s="10"/>
      <c r="D128" s="10"/>
    </row>
    <row r="129" spans="1:4" ht="12.75">
      <c r="A129" s="7" t="s">
        <v>117</v>
      </c>
      <c r="B129" s="8">
        <v>4000</v>
      </c>
      <c r="C129" s="8">
        <v>4000</v>
      </c>
      <c r="D129" s="8">
        <v>4000</v>
      </c>
    </row>
    <row r="130" spans="1:4" ht="12.75">
      <c r="A130" s="7" t="s">
        <v>118</v>
      </c>
      <c r="B130" s="8">
        <v>10000</v>
      </c>
      <c r="C130" s="8">
        <v>10000</v>
      </c>
      <c r="D130" s="8">
        <v>10000</v>
      </c>
    </row>
    <row r="131" spans="1:4" ht="12.75">
      <c r="A131" s="15" t="s">
        <v>119</v>
      </c>
      <c r="B131" s="8">
        <v>10000</v>
      </c>
      <c r="C131" s="8">
        <v>7000</v>
      </c>
      <c r="D131" s="8">
        <v>7000</v>
      </c>
    </row>
    <row r="132" spans="1:4" ht="12.75">
      <c r="A132" s="15" t="s">
        <v>120</v>
      </c>
      <c r="B132" s="8">
        <v>30000</v>
      </c>
      <c r="C132" s="8">
        <v>30000</v>
      </c>
      <c r="D132" s="8">
        <v>30000</v>
      </c>
    </row>
    <row r="133" spans="1:4" ht="12.75">
      <c r="A133" s="15" t="s">
        <v>121</v>
      </c>
      <c r="B133" s="8">
        <v>10000</v>
      </c>
      <c r="C133" s="8">
        <v>10000</v>
      </c>
      <c r="D133" s="8">
        <v>10000</v>
      </c>
    </row>
    <row r="134" spans="1:4" ht="12.75">
      <c r="A134" s="7"/>
      <c r="B134" s="8">
        <f>SUM(B129:B133)</f>
        <v>64000</v>
      </c>
      <c r="C134" s="8">
        <f>SUM(C129:C133)</f>
        <v>61000</v>
      </c>
      <c r="D134" s="8">
        <f>SUM(D129:D133)</f>
        <v>61000</v>
      </c>
    </row>
    <row r="135" spans="1:4" ht="12.75">
      <c r="A135" s="10" t="s">
        <v>122</v>
      </c>
      <c r="B135" s="10"/>
      <c r="C135" s="10"/>
      <c r="D135" s="10"/>
    </row>
    <row r="136" spans="1:4" ht="12.75">
      <c r="A136" s="7" t="s">
        <v>123</v>
      </c>
      <c r="B136" s="8">
        <v>1000</v>
      </c>
      <c r="C136" s="8">
        <v>1000</v>
      </c>
      <c r="D136" s="8">
        <v>1000</v>
      </c>
    </row>
    <row r="137" spans="1:4" ht="12.75">
      <c r="A137" s="7" t="s">
        <v>124</v>
      </c>
      <c r="B137" s="8">
        <v>2000</v>
      </c>
      <c r="C137" s="8">
        <v>2000</v>
      </c>
      <c r="D137" s="8">
        <v>2000</v>
      </c>
    </row>
    <row r="138" spans="1:4" ht="12.75">
      <c r="A138" s="7"/>
      <c r="B138" s="8">
        <f>SUM(B136:B137)</f>
        <v>3000</v>
      </c>
      <c r="C138" s="8">
        <f>SUM(C136:C137)</f>
        <v>3000</v>
      </c>
      <c r="D138" s="8">
        <f>SUM(D136:D137)</f>
        <v>3000</v>
      </c>
    </row>
    <row r="139" spans="1:4" ht="12.75">
      <c r="A139" s="10" t="s">
        <v>125</v>
      </c>
      <c r="B139" s="10"/>
      <c r="C139" s="10"/>
      <c r="D139" s="10"/>
    </row>
    <row r="140" spans="1:4" ht="12.75">
      <c r="A140" s="7" t="s">
        <v>126</v>
      </c>
      <c r="B140" s="8">
        <v>2000</v>
      </c>
      <c r="C140" s="8">
        <v>2000</v>
      </c>
      <c r="D140" s="8">
        <v>2000</v>
      </c>
    </row>
    <row r="141" spans="1:4" ht="12.75">
      <c r="A141" s="7" t="s">
        <v>127</v>
      </c>
      <c r="B141" s="8">
        <v>2000</v>
      </c>
      <c r="C141" s="8">
        <v>2000</v>
      </c>
      <c r="D141" s="8">
        <v>2000</v>
      </c>
    </row>
    <row r="142" spans="1:4" ht="12.75">
      <c r="A142" s="8" t="s">
        <v>128</v>
      </c>
      <c r="B142" s="8">
        <v>25000</v>
      </c>
      <c r="C142" s="8"/>
      <c r="D142" s="8"/>
    </row>
    <row r="143" spans="1:4" ht="12.75">
      <c r="A143" s="7" t="s">
        <v>129</v>
      </c>
      <c r="B143" s="8">
        <v>10000</v>
      </c>
      <c r="C143" s="8">
        <v>10000</v>
      </c>
      <c r="D143" s="8">
        <v>10000</v>
      </c>
    </row>
    <row r="144" spans="1:4" ht="12.75">
      <c r="A144" s="7" t="s">
        <v>130</v>
      </c>
      <c r="B144" s="8">
        <v>100000</v>
      </c>
      <c r="C144" s="8">
        <v>100000</v>
      </c>
      <c r="D144" s="8">
        <v>100000</v>
      </c>
    </row>
    <row r="145" spans="1:4" ht="12.75">
      <c r="A145" s="7"/>
      <c r="B145" s="8">
        <f>SUM(B140:B144)</f>
        <v>139000</v>
      </c>
      <c r="C145" s="8">
        <f>SUM(C140:C144)</f>
        <v>114000</v>
      </c>
      <c r="D145" s="8">
        <f>SUM(D140:D144)</f>
        <v>114000</v>
      </c>
    </row>
    <row r="146" spans="1:4" ht="12.75">
      <c r="A146" s="7"/>
      <c r="B146" s="7"/>
      <c r="C146" s="7"/>
      <c r="D146" s="7"/>
    </row>
    <row r="147" spans="1:4" ht="12.75">
      <c r="A147" s="10" t="s">
        <v>131</v>
      </c>
      <c r="B147" s="10"/>
      <c r="C147" s="10"/>
      <c r="D147" s="10"/>
    </row>
    <row r="148" spans="1:4" ht="12.75">
      <c r="A148" s="7" t="s">
        <v>132</v>
      </c>
      <c r="B148" s="8">
        <v>40000</v>
      </c>
      <c r="C148" s="8">
        <v>40000</v>
      </c>
      <c r="D148" s="8">
        <v>40000</v>
      </c>
    </row>
    <row r="149" spans="1:4" ht="12.75">
      <c r="A149" s="7"/>
      <c r="B149" s="8" t="s">
        <v>133</v>
      </c>
      <c r="C149" s="8" t="s">
        <v>134</v>
      </c>
      <c r="D149" s="8" t="s">
        <v>135</v>
      </c>
    </row>
    <row r="150" spans="1:4" ht="12.75">
      <c r="A150" s="10" t="s">
        <v>136</v>
      </c>
      <c r="B150" s="10"/>
      <c r="C150" s="10"/>
      <c r="D150" s="10"/>
    </row>
    <row r="151" spans="1:4" ht="12.75">
      <c r="A151" s="7" t="s">
        <v>137</v>
      </c>
      <c r="B151" s="8">
        <v>296000</v>
      </c>
      <c r="C151" s="8">
        <v>316000</v>
      </c>
      <c r="D151" s="8">
        <v>320000</v>
      </c>
    </row>
    <row r="152" spans="1:4" ht="12.75">
      <c r="A152" s="7" t="s">
        <v>138</v>
      </c>
      <c r="B152" s="8">
        <v>103100</v>
      </c>
      <c r="C152" s="8">
        <v>110600</v>
      </c>
      <c r="D152" s="8">
        <v>112000</v>
      </c>
    </row>
    <row r="153" spans="1:4" ht="12.75">
      <c r="A153" s="8" t="s">
        <v>139</v>
      </c>
      <c r="B153" s="8">
        <v>2800</v>
      </c>
      <c r="C153" s="8">
        <v>3100</v>
      </c>
      <c r="D153" s="8">
        <v>3100</v>
      </c>
    </row>
    <row r="154" spans="1:4" ht="12.75">
      <c r="A154" s="7"/>
      <c r="B154" s="8">
        <f>SUM(B151:B153)</f>
        <v>401900</v>
      </c>
      <c r="C154" s="8">
        <f>SUM(C151:C153)</f>
        <v>429700</v>
      </c>
      <c r="D154" s="8">
        <f>SUM(D151:D153)</f>
        <v>435100</v>
      </c>
    </row>
    <row r="155" spans="1:4" ht="12.75">
      <c r="A155" s="10" t="s">
        <v>140</v>
      </c>
      <c r="B155" s="10"/>
      <c r="C155" s="10"/>
      <c r="D155" s="10"/>
    </row>
    <row r="156" spans="1:4" ht="12.75">
      <c r="A156" s="7" t="s">
        <v>141</v>
      </c>
      <c r="B156" s="8">
        <v>2000</v>
      </c>
      <c r="C156" s="8">
        <v>2000</v>
      </c>
      <c r="D156" s="8">
        <v>2000</v>
      </c>
    </row>
    <row r="157" spans="1:4" ht="12.75">
      <c r="A157" s="7"/>
      <c r="B157" s="8" t="s">
        <v>142</v>
      </c>
      <c r="C157" s="8" t="s">
        <v>143</v>
      </c>
      <c r="D157" s="8" t="s">
        <v>144</v>
      </c>
    </row>
    <row r="158" spans="1:4" ht="12.75">
      <c r="A158" s="9" t="s">
        <v>145</v>
      </c>
      <c r="B158" s="10"/>
      <c r="C158" s="10"/>
      <c r="D158" s="10"/>
    </row>
    <row r="159" spans="1:4" ht="12.75">
      <c r="A159" s="10" t="s">
        <v>146</v>
      </c>
      <c r="B159" s="10"/>
      <c r="C159" s="10"/>
      <c r="D159" s="10" t="s">
        <v>147</v>
      </c>
    </row>
    <row r="160" spans="1:4" ht="12.75">
      <c r="A160" s="7" t="s">
        <v>148</v>
      </c>
      <c r="B160" s="8">
        <v>50000</v>
      </c>
      <c r="C160" s="7"/>
      <c r="D160" s="7"/>
    </row>
    <row r="161" spans="1:4" ht="12.75">
      <c r="A161" s="7"/>
      <c r="B161" s="8"/>
      <c r="C161" s="7"/>
      <c r="D161" s="7"/>
    </row>
    <row r="162" spans="1:4" ht="12.75">
      <c r="A162" s="10" t="s">
        <v>149</v>
      </c>
      <c r="B162" s="10"/>
      <c r="C162" s="10"/>
      <c r="D162" s="10"/>
    </row>
    <row r="163" spans="1:4" ht="12.75">
      <c r="A163" s="7" t="s">
        <v>150</v>
      </c>
      <c r="B163" s="8">
        <v>150000</v>
      </c>
      <c r="C163" s="7"/>
      <c r="D163" s="7"/>
    </row>
    <row r="164" spans="1:4" ht="12.75">
      <c r="A164" s="7" t="s">
        <v>151</v>
      </c>
      <c r="B164" s="8">
        <v>200000</v>
      </c>
      <c r="C164" s="7"/>
      <c r="D164" s="7"/>
    </row>
    <row r="165" spans="1:4" ht="12.75">
      <c r="A165" s="7" t="s">
        <v>152</v>
      </c>
      <c r="B165" s="8">
        <v>100000</v>
      </c>
      <c r="C165" s="7"/>
      <c r="D165" s="7"/>
    </row>
    <row r="166" spans="1:4" ht="12.75">
      <c r="A166" s="7" t="s">
        <v>153</v>
      </c>
      <c r="B166" s="8">
        <v>62000</v>
      </c>
      <c r="C166" s="7"/>
      <c r="D166" s="7"/>
    </row>
    <row r="167" spans="1:4" ht="12.75">
      <c r="A167" s="7" t="s">
        <v>154</v>
      </c>
      <c r="B167" s="8">
        <v>1500000</v>
      </c>
      <c r="C167" s="7"/>
      <c r="D167" s="7"/>
    </row>
    <row r="168" spans="1:4" ht="12.75">
      <c r="A168" s="7" t="s">
        <v>155</v>
      </c>
      <c r="B168" s="8">
        <v>2012000</v>
      </c>
      <c r="C168" s="8" t="s">
        <v>156</v>
      </c>
      <c r="D168" s="7"/>
    </row>
    <row r="169" spans="1:4" ht="12.75">
      <c r="A169" s="7"/>
      <c r="B169" s="8" t="s">
        <v>157</v>
      </c>
      <c r="C169" s="8" t="s">
        <v>158</v>
      </c>
      <c r="D169" s="7"/>
    </row>
    <row r="170" spans="1:4" ht="12.75">
      <c r="A170" s="7" t="s">
        <v>159</v>
      </c>
      <c r="B170" s="8" t="s">
        <v>160</v>
      </c>
      <c r="C170" s="8"/>
      <c r="D170" s="7"/>
    </row>
    <row r="171" spans="1:4" ht="12.75">
      <c r="A171" s="7" t="s">
        <v>161</v>
      </c>
      <c r="B171" s="8">
        <v>322000</v>
      </c>
      <c r="C171" s="8"/>
      <c r="D171" s="7"/>
    </row>
    <row r="172" spans="1:4" ht="12.75">
      <c r="A172" s="7"/>
      <c r="B172" s="8"/>
      <c r="C172" s="8"/>
      <c r="D172" s="7"/>
    </row>
    <row r="173" spans="1:4" ht="12.75">
      <c r="A173" s="10" t="s">
        <v>162</v>
      </c>
      <c r="B173" s="11" t="s">
        <v>163</v>
      </c>
      <c r="C173" s="10"/>
      <c r="D173" s="10"/>
    </row>
    <row r="174" spans="1:4" ht="12.75">
      <c r="A174" s="7" t="s">
        <v>164</v>
      </c>
      <c r="B174" s="8">
        <v>1050000</v>
      </c>
      <c r="C174" s="8" t="s">
        <v>165</v>
      </c>
      <c r="D174" s="8" t="s">
        <v>166</v>
      </c>
    </row>
    <row r="175" spans="1:4" ht="12.75">
      <c r="A175" s="7"/>
      <c r="B175" s="8" t="s">
        <v>167</v>
      </c>
      <c r="C175" s="8" t="s">
        <v>168</v>
      </c>
      <c r="D175" s="8" t="s">
        <v>169</v>
      </c>
    </row>
    <row r="176" spans="1:4" ht="12.75">
      <c r="A176" s="10" t="s">
        <v>170</v>
      </c>
      <c r="B176" s="11" t="s">
        <v>171</v>
      </c>
      <c r="C176" s="11" t="s">
        <v>172</v>
      </c>
      <c r="D176" s="10"/>
    </row>
    <row r="177" spans="1:4" ht="12.75">
      <c r="A177" s="16" t="s">
        <v>173</v>
      </c>
      <c r="B177" s="17">
        <v>160000</v>
      </c>
      <c r="C177" s="17"/>
      <c r="D177" s="16"/>
    </row>
    <row r="178" spans="1:4" ht="12.75">
      <c r="A178" s="16"/>
      <c r="B178" s="17"/>
      <c r="C178" s="17"/>
      <c r="D178" s="16"/>
    </row>
    <row r="179" spans="1:4" ht="12.75">
      <c r="A179" s="10" t="s">
        <v>174</v>
      </c>
      <c r="B179" s="10"/>
      <c r="C179" s="10"/>
      <c r="D179" s="10"/>
    </row>
    <row r="180" spans="1:4" ht="12.75">
      <c r="A180" s="7" t="s">
        <v>175</v>
      </c>
      <c r="B180" s="8">
        <v>500000</v>
      </c>
      <c r="C180" s="8">
        <v>500000</v>
      </c>
      <c r="D180" s="8">
        <v>0</v>
      </c>
    </row>
    <row r="181" spans="1:4" ht="12.75">
      <c r="A181" s="7"/>
      <c r="B181" s="8" t="s">
        <v>176</v>
      </c>
      <c r="C181" s="8" t="s">
        <v>177</v>
      </c>
      <c r="D181" s="8" t="s">
        <v>178</v>
      </c>
    </row>
    <row r="182" spans="1:4" ht="12.75">
      <c r="A182" s="9" t="s">
        <v>179</v>
      </c>
      <c r="B182" s="10"/>
      <c r="C182" s="10"/>
      <c r="D182" s="10"/>
    </row>
    <row r="183" spans="1:4" ht="12.75">
      <c r="A183" s="10" t="s">
        <v>180</v>
      </c>
      <c r="B183" s="10"/>
      <c r="C183" s="10"/>
      <c r="D183" s="10"/>
    </row>
    <row r="184" spans="1:4" ht="12.75">
      <c r="A184" s="7" t="s">
        <v>181</v>
      </c>
      <c r="B184" s="8">
        <v>562000</v>
      </c>
      <c r="C184" s="8">
        <v>568000</v>
      </c>
      <c r="D184" s="8">
        <v>574000</v>
      </c>
    </row>
    <row r="185" spans="1:4" ht="12.75">
      <c r="A185" s="7"/>
      <c r="B185" s="7"/>
      <c r="C185" s="7"/>
      <c r="D185" s="7"/>
    </row>
    <row r="186" spans="1:4" ht="12.75">
      <c r="A186" s="12" t="s">
        <v>182</v>
      </c>
      <c r="B186" s="13">
        <v>10243400</v>
      </c>
      <c r="C186" s="13">
        <v>6443200</v>
      </c>
      <c r="D186" s="13">
        <v>6164600</v>
      </c>
    </row>
    <row r="187" spans="1:4" ht="12.75">
      <c r="A187" s="7" t="s">
        <v>183</v>
      </c>
      <c r="B187" s="8">
        <v>5153000</v>
      </c>
      <c r="C187" s="8">
        <v>5146000</v>
      </c>
      <c r="D187" s="8">
        <v>5455000</v>
      </c>
    </row>
    <row r="188" spans="1:4" ht="12.75">
      <c r="A188" s="12" t="s">
        <v>184</v>
      </c>
      <c r="B188" s="13">
        <v>15396400</v>
      </c>
      <c r="C188" s="13">
        <v>11589200</v>
      </c>
      <c r="D188" s="13">
        <v>11619600</v>
      </c>
    </row>
    <row r="191" spans="1:4" ht="12.75">
      <c r="A191" s="1" t="s">
        <v>185</v>
      </c>
      <c r="B191" s="18">
        <v>2576000</v>
      </c>
      <c r="C191" s="18">
        <v>2616000</v>
      </c>
      <c r="D191" s="18">
        <v>2810000</v>
      </c>
    </row>
    <row r="192" spans="1:4" ht="12.75">
      <c r="A192" s="1" t="s">
        <v>186</v>
      </c>
      <c r="B192" s="18">
        <v>2543000</v>
      </c>
      <c r="C192" s="18">
        <v>2495000</v>
      </c>
      <c r="D192" s="18">
        <v>2610000</v>
      </c>
    </row>
    <row r="193" ht="12.75">
      <c r="D193" s="1" t="s">
        <v>187</v>
      </c>
    </row>
    <row r="194" spans="1:4" ht="12.75">
      <c r="A194" s="1" t="s">
        <v>188</v>
      </c>
      <c r="B194" s="18">
        <v>2150000</v>
      </c>
      <c r="C194" s="18">
        <v>2155000</v>
      </c>
      <c r="D194" s="18">
        <v>2160000</v>
      </c>
    </row>
    <row r="195" spans="1:4" ht="12.75">
      <c r="A195" s="1" t="s">
        <v>189</v>
      </c>
      <c r="B195" s="18">
        <v>5000</v>
      </c>
      <c r="C195" s="18">
        <v>5000</v>
      </c>
      <c r="D195" s="18">
        <v>5000</v>
      </c>
    </row>
    <row r="196" spans="1:4" ht="12.75">
      <c r="A196" s="1" t="s">
        <v>190</v>
      </c>
      <c r="B196" s="18">
        <v>51000</v>
      </c>
      <c r="C196" s="18">
        <v>52000</v>
      </c>
      <c r="D196" s="18">
        <v>52000</v>
      </c>
    </row>
    <row r="197" spans="1:4" ht="12.75">
      <c r="A197" s="1" t="s">
        <v>191</v>
      </c>
      <c r="B197" s="18">
        <v>47000</v>
      </c>
      <c r="C197" s="18">
        <v>49000</v>
      </c>
      <c r="D197" s="18">
        <v>50000</v>
      </c>
    </row>
    <row r="198" spans="1:4" ht="12.75">
      <c r="A198" s="1" t="s">
        <v>192</v>
      </c>
      <c r="B198" s="18">
        <v>22000</v>
      </c>
      <c r="C198" s="18">
        <v>22000</v>
      </c>
      <c r="D198" s="18">
        <v>22000</v>
      </c>
    </row>
    <row r="199" spans="1:4" ht="12.75">
      <c r="A199" s="1" t="s">
        <v>193</v>
      </c>
      <c r="B199" s="18">
        <v>12000</v>
      </c>
      <c r="C199" s="18">
        <v>13000</v>
      </c>
      <c r="D199" s="18">
        <v>13000</v>
      </c>
    </row>
    <row r="200" spans="1:4" ht="12.75">
      <c r="A200" s="1" t="s">
        <v>194</v>
      </c>
      <c r="B200" s="18">
        <v>2013000</v>
      </c>
      <c r="C200" s="18">
        <v>2014000</v>
      </c>
      <c r="D200" s="18">
        <v>2018000</v>
      </c>
    </row>
    <row r="203" ht="12.75">
      <c r="A203" s="1" t="s">
        <v>195</v>
      </c>
    </row>
    <row r="204" ht="12.75">
      <c r="C204" s="1" t="s">
        <v>196</v>
      </c>
    </row>
  </sheetData>
  <mergeCells count="1">
    <mergeCell ref="A3:D3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CompOffice MF</cp:lastModifiedBy>
  <cp:lastPrinted>2007-12-16T12:56:01Z</cp:lastPrinted>
  <dcterms:created xsi:type="dcterms:W3CDTF">1997-01-24T11:07:25Z</dcterms:created>
  <dcterms:modified xsi:type="dcterms:W3CDTF">2007-12-17T13:39:43Z</dcterms:modified>
  <cp:category/>
  <cp:version/>
  <cp:contentType/>
  <cp:contentStatus/>
  <cp:revision>2</cp:revision>
</cp:coreProperties>
</file>